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<sst xmlns="http://schemas.openxmlformats.org/spreadsheetml/2006/main" count="7" uniqueCount="7">
  <si>
    <t xml:space="preserve">Melão - Nordeste </t>
  </si>
  <si>
    <t>PRODUTIVIDADE - REGIÃO NORDESTE</t>
  </si>
  <si>
    <t>Área plantada</t>
  </si>
  <si>
    <t>Área colhida</t>
  </si>
  <si>
    <t>Produção</t>
  </si>
  <si>
    <t>Produtividade bruta</t>
  </si>
  <si>
    <t>Produtividade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</si>
</sst>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"/>
    <numFmt numFmtId="165" formatCode="#&quot; &quot;###&quot; &quot;###&quot; &quot;##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sz val="12"/>
      <name val="Times New Roman"/>
      <family val="1"/>
    </font>
    <font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Fill="1" applyBorder="1"/>
    <xf numFmtId="1" fontId="4" fillId="0" borderId="0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2" applyNumberFormat="1" applyFont="1" applyAlignment="1">
      <alignment horizontal="right"/>
    </xf>
    <xf numFmtId="165" fontId="1" fillId="0" borderId="9" xfId="2" applyNumberFormat="1" applyFont="1" applyBorder="1" applyAlignment="1">
      <alignment horizontal="right"/>
    </xf>
    <xf numFmtId="0" fontId="1" fillId="0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6702573636628754"/>
          <c:w val="0.81218137703717264"/>
          <c:h val="0.67961030912802567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[1]Plan1!$C$60</c:f>
              <c:strCache>
                <c:ptCount val="1"/>
                <c:pt idx="0">
                  <c:v>Área plantada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[1]Plan1!$D$60:$Z$60</c:f>
              <c:numCache>
                <c:formatCode>General</c:formatCode>
                <c:ptCount val="23"/>
                <c:pt idx="0">
                  <c:v>5353</c:v>
                </c:pt>
                <c:pt idx="1">
                  <c:v>7331</c:v>
                </c:pt>
                <c:pt idx="2">
                  <c:v>7630</c:v>
                </c:pt>
                <c:pt idx="3">
                  <c:v>9625</c:v>
                </c:pt>
                <c:pt idx="4">
                  <c:v>9402</c:v>
                </c:pt>
                <c:pt idx="5">
                  <c:v>11169</c:v>
                </c:pt>
                <c:pt idx="6">
                  <c:v>11305</c:v>
                </c:pt>
                <c:pt idx="7">
                  <c:v>11076</c:v>
                </c:pt>
                <c:pt idx="8">
                  <c:v>11206</c:v>
                </c:pt>
                <c:pt idx="9">
                  <c:v>8893</c:v>
                </c:pt>
                <c:pt idx="10">
                  <c:v>8756</c:v>
                </c:pt>
                <c:pt idx="11">
                  <c:v>11519</c:v>
                </c:pt>
                <c:pt idx="12">
                  <c:v>14126</c:v>
                </c:pt>
                <c:pt idx="13">
                  <c:v>13493</c:v>
                </c:pt>
                <c:pt idx="14">
                  <c:v>12722</c:v>
                </c:pt>
                <c:pt idx="15">
                  <c:v>13249</c:v>
                </c:pt>
                <c:pt idx="16">
                  <c:v>18599</c:v>
                </c:pt>
                <c:pt idx="17">
                  <c:v>18905</c:v>
                </c:pt>
                <c:pt idx="18">
                  <c:v>13036</c:v>
                </c:pt>
                <c:pt idx="19">
                  <c:v>14903</c:v>
                </c:pt>
                <c:pt idx="20">
                  <c:v>16308</c:v>
                </c:pt>
                <c:pt idx="21" formatCode="#\ ###\ ###\ ##0">
                  <c:v>16767</c:v>
                </c:pt>
                <c:pt idx="22" formatCode="#\ ###\ ###\ ##0">
                  <c:v>19866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8992"/>
        <c:axId val="40630528"/>
      </c:lineChart>
      <c:catAx>
        <c:axId val="406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30528"/>
        <c:crosses val="autoZero"/>
        <c:auto val="1"/>
        <c:lblAlgn val="ctr"/>
        <c:lblOffset val="100"/>
        <c:noMultiLvlLbl val="0"/>
      </c:catAx>
      <c:valAx>
        <c:axId val="4063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289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7136384877343436"/>
          <c:w val="0.81824993649987299"/>
          <c:h val="0.67527203888477549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[1]Plan1!$C$61</c:f>
              <c:strCache>
                <c:ptCount val="1"/>
                <c:pt idx="0">
                  <c:v>Área colhida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[1]Plan1!$D$61:$Z$61</c:f>
              <c:numCache>
                <c:formatCode>General</c:formatCode>
                <c:ptCount val="23"/>
                <c:pt idx="0">
                  <c:v>5353</c:v>
                </c:pt>
                <c:pt idx="1">
                  <c:v>7331</c:v>
                </c:pt>
                <c:pt idx="2">
                  <c:v>7630</c:v>
                </c:pt>
                <c:pt idx="3">
                  <c:v>9625</c:v>
                </c:pt>
                <c:pt idx="4">
                  <c:v>9402</c:v>
                </c:pt>
                <c:pt idx="5">
                  <c:v>11169</c:v>
                </c:pt>
                <c:pt idx="6">
                  <c:v>11305</c:v>
                </c:pt>
                <c:pt idx="7">
                  <c:v>11076</c:v>
                </c:pt>
                <c:pt idx="8">
                  <c:v>11206</c:v>
                </c:pt>
                <c:pt idx="9">
                  <c:v>8893</c:v>
                </c:pt>
                <c:pt idx="10">
                  <c:v>8756</c:v>
                </c:pt>
                <c:pt idx="11">
                  <c:v>11519</c:v>
                </c:pt>
                <c:pt idx="12">
                  <c:v>14126</c:v>
                </c:pt>
                <c:pt idx="13">
                  <c:v>13493</c:v>
                </c:pt>
                <c:pt idx="14">
                  <c:v>12722</c:v>
                </c:pt>
                <c:pt idx="15">
                  <c:v>13249</c:v>
                </c:pt>
                <c:pt idx="16" formatCode="#\ ###\ ###\ ##0">
                  <c:v>18599</c:v>
                </c:pt>
                <c:pt idx="17" formatCode="#\ ###\ ###\ ##0">
                  <c:v>18905</c:v>
                </c:pt>
                <c:pt idx="18" formatCode="#\ ###\ ###\ ##0">
                  <c:v>13036</c:v>
                </c:pt>
                <c:pt idx="19" formatCode="#\ ###\ ###\ ##0">
                  <c:v>14903</c:v>
                </c:pt>
                <c:pt idx="20" formatCode="#\ ###\ ###\ ##0">
                  <c:v>16308</c:v>
                </c:pt>
                <c:pt idx="21" formatCode="#\ ###\ ###\ ##0">
                  <c:v>16766</c:v>
                </c:pt>
                <c:pt idx="22" formatCode="#\ ###\ ###\ ##0">
                  <c:v>19866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9392"/>
        <c:axId val="41185280"/>
      </c:lineChart>
      <c:catAx>
        <c:axId val="411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85280"/>
        <c:crosses val="autoZero"/>
        <c:auto val="1"/>
        <c:lblAlgn val="ctr"/>
        <c:lblOffset val="100"/>
        <c:noMultiLvlLbl val="0"/>
      </c:catAx>
      <c:valAx>
        <c:axId val="411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7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4240507436570429"/>
          <c:y val="0.1438775882181394"/>
          <c:w val="0.79648381452318451"/>
          <c:h val="0.70275845727617381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[1]Plan1!$C$62</c:f>
              <c:strCache>
                <c:ptCount val="1"/>
                <c:pt idx="0">
                  <c:v>Produção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[1]Plan1!$D$62:$Z$62</c:f>
              <c:numCache>
                <c:formatCode>General</c:formatCode>
                <c:ptCount val="23"/>
                <c:pt idx="0">
                  <c:v>50162</c:v>
                </c:pt>
                <c:pt idx="1">
                  <c:v>70951</c:v>
                </c:pt>
                <c:pt idx="2">
                  <c:v>82720</c:v>
                </c:pt>
                <c:pt idx="3">
                  <c:v>106018</c:v>
                </c:pt>
                <c:pt idx="4">
                  <c:v>99873</c:v>
                </c:pt>
                <c:pt idx="5">
                  <c:v>151194</c:v>
                </c:pt>
                <c:pt idx="6">
                  <c:v>141559</c:v>
                </c:pt>
                <c:pt idx="7">
                  <c:v>138933</c:v>
                </c:pt>
                <c:pt idx="8">
                  <c:v>168911</c:v>
                </c:pt>
                <c:pt idx="9">
                  <c:v>164411</c:v>
                </c:pt>
                <c:pt idx="10">
                  <c:v>163688</c:v>
                </c:pt>
                <c:pt idx="11">
                  <c:v>247602</c:v>
                </c:pt>
                <c:pt idx="12">
                  <c:v>333947</c:v>
                </c:pt>
                <c:pt idx="13">
                  <c:v>330720</c:v>
                </c:pt>
                <c:pt idx="14">
                  <c:v>320819</c:v>
                </c:pt>
                <c:pt idx="15">
                  <c:v>332879</c:v>
                </c:pt>
                <c:pt idx="16">
                  <c:v>480658</c:v>
                </c:pt>
                <c:pt idx="17">
                  <c:v>474368</c:v>
                </c:pt>
                <c:pt idx="18">
                  <c:v>316221</c:v>
                </c:pt>
                <c:pt idx="19">
                  <c:v>380007</c:v>
                </c:pt>
                <c:pt idx="20">
                  <c:v>456686</c:v>
                </c:pt>
                <c:pt idx="21" formatCode="#&quot; &quot;###&quot; &quot;###&quot; &quot;##0">
                  <c:v>468436</c:v>
                </c:pt>
                <c:pt idx="22" formatCode="#&quot; &quot;###&quot; &quot;###&quot; &quot;##0">
                  <c:v>547262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9856"/>
        <c:axId val="41211392"/>
      </c:lineChart>
      <c:catAx>
        <c:axId val="412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11392"/>
        <c:crosses val="autoZero"/>
        <c:auto val="1"/>
        <c:lblAlgn val="ctr"/>
        <c:lblOffset val="100"/>
        <c:noMultiLvlLbl val="0"/>
      </c:catAx>
      <c:valAx>
        <c:axId val="4121139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12098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Produtividade</a:t>
            </a:r>
            <a:r>
              <a:rPr lang="en-US"/>
              <a:t> bruta</a:t>
            </a:r>
          </a:p>
        </c:rich>
      </c:tx>
      <c:layout/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407174103237096"/>
          <c:y val="0.17165536599591719"/>
          <c:w val="0.82283668792121445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[1]Plan1!$C$63</c:f>
              <c:strCache>
                <c:ptCount val="1"/>
                <c:pt idx="0">
                  <c:v>Produtividade bruta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[1]Plan1!$D$63:$Z$63</c:f>
              <c:numCache>
                <c:formatCode>General</c:formatCode>
                <c:ptCount val="23"/>
                <c:pt idx="0">
                  <c:v>9.3708201008780119</c:v>
                </c:pt>
                <c:pt idx="1">
                  <c:v>9.6782157959350705</c:v>
                </c:pt>
                <c:pt idx="2">
                  <c:v>10.841415465268676</c:v>
                </c:pt>
                <c:pt idx="3">
                  <c:v>11.014857142857142</c:v>
                </c:pt>
                <c:pt idx="4">
                  <c:v>10.622527121888959</c:v>
                </c:pt>
                <c:pt idx="5">
                  <c:v>13.536932581251678</c:v>
                </c:pt>
                <c:pt idx="6">
                  <c:v>12.521804511278196</c:v>
                </c:pt>
                <c:pt idx="7">
                  <c:v>12.543607800650054</c:v>
                </c:pt>
                <c:pt idx="8">
                  <c:v>15.073264322684276</c:v>
                </c:pt>
                <c:pt idx="9">
                  <c:v>18.487686944788035</c:v>
                </c:pt>
                <c:pt idx="10">
                  <c:v>18.694380995888533</c:v>
                </c:pt>
                <c:pt idx="11">
                  <c:v>21.4950950603351</c:v>
                </c:pt>
                <c:pt idx="12">
                  <c:v>23.640591816508564</c:v>
                </c:pt>
                <c:pt idx="13">
                  <c:v>24.510486919143258</c:v>
                </c:pt>
                <c:pt idx="14">
                  <c:v>25.217654456846407</c:v>
                </c:pt>
                <c:pt idx="15">
                  <c:v>25.124839610536643</c:v>
                </c:pt>
                <c:pt idx="16">
                  <c:v>25.84321737727835</c:v>
                </c:pt>
                <c:pt idx="17">
                  <c:v>25.092197831261572</c:v>
                </c:pt>
                <c:pt idx="18">
                  <c:v>24.25751764344891</c:v>
                </c:pt>
                <c:pt idx="19">
                  <c:v>25.498691538616384</c:v>
                </c:pt>
                <c:pt idx="20">
                  <c:v>28.003801815060093</c:v>
                </c:pt>
                <c:pt idx="21">
                  <c:v>27.937973400131209</c:v>
                </c:pt>
                <c:pt idx="22">
                  <c:v>27.547669384878688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5136"/>
        <c:axId val="41356672"/>
      </c:lineChart>
      <c:catAx>
        <c:axId val="413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56672"/>
        <c:crosses val="autoZero"/>
        <c:auto val="1"/>
        <c:lblAlgn val="ctr"/>
        <c:lblOffset val="100"/>
        <c:noMultiLvlLbl val="0"/>
      </c:catAx>
      <c:valAx>
        <c:axId val="4135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551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9313930441173811E-2"/>
          <c:y val="0.16966757683515368"/>
          <c:w val="0.86865852556494705"/>
          <c:h val="0.66853155956311916"/>
        </c:manualLayout>
      </c:layout>
      <c:lineChart>
        <c:grouping val="standard"/>
        <c:varyColors val="0"/>
        <c:ser>
          <c:idx val="0"/>
          <c:order val="0"/>
          <c:tx>
            <c:strRef>
              <c:f>[1]Plan1!$C$64</c:f>
              <c:strCache>
                <c:ptCount val="1"/>
                <c:pt idx="0">
                  <c:v>Produtividade Líquida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[1]Plan1!$D$59:$Z$59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 formatCode="0">
                  <c:v>2006</c:v>
                </c:pt>
                <c:pt idx="17" formatCode="0">
                  <c:v>2007</c:v>
                </c:pt>
                <c:pt idx="18" formatCode="0">
                  <c:v>2008</c:v>
                </c:pt>
                <c:pt idx="19" formatCode="0">
                  <c:v>2009</c:v>
                </c:pt>
                <c:pt idx="20" formatCode="0">
                  <c:v>2010</c:v>
                </c:pt>
                <c:pt idx="21" formatCode="0">
                  <c:v>2011</c:v>
                </c:pt>
                <c:pt idx="22" formatCode="0">
                  <c:v>2012</c:v>
                </c:pt>
              </c:numCache>
            </c:numRef>
          </c:cat>
          <c:val>
            <c:numRef>
              <c:f>[1]Plan1!$D$64:$Z$64</c:f>
              <c:numCache>
                <c:formatCode>General</c:formatCode>
                <c:ptCount val="23"/>
                <c:pt idx="0">
                  <c:v>9.3708201008780119</c:v>
                </c:pt>
                <c:pt idx="1">
                  <c:v>9.6782157959350705</c:v>
                </c:pt>
                <c:pt idx="2">
                  <c:v>10.841415465268676</c:v>
                </c:pt>
                <c:pt idx="3">
                  <c:v>11.014857142857142</c:v>
                </c:pt>
                <c:pt idx="4">
                  <c:v>10.622527121888959</c:v>
                </c:pt>
                <c:pt idx="5">
                  <c:v>13.536932581251678</c:v>
                </c:pt>
                <c:pt idx="6">
                  <c:v>12.521804511278196</c:v>
                </c:pt>
                <c:pt idx="7">
                  <c:v>12.543607800650054</c:v>
                </c:pt>
                <c:pt idx="8">
                  <c:v>15.073264322684276</c:v>
                </c:pt>
                <c:pt idx="9">
                  <c:v>18.487686944788035</c:v>
                </c:pt>
                <c:pt idx="10">
                  <c:v>18.694380995888533</c:v>
                </c:pt>
                <c:pt idx="11">
                  <c:v>21.4950950603351</c:v>
                </c:pt>
                <c:pt idx="12">
                  <c:v>23.640591816508564</c:v>
                </c:pt>
                <c:pt idx="13">
                  <c:v>24.510486919143258</c:v>
                </c:pt>
                <c:pt idx="14">
                  <c:v>25.217654456846407</c:v>
                </c:pt>
                <c:pt idx="15">
                  <c:v>25.124839610536643</c:v>
                </c:pt>
                <c:pt idx="16">
                  <c:v>25.84321737727835</c:v>
                </c:pt>
                <c:pt idx="17">
                  <c:v>25.092197831261572</c:v>
                </c:pt>
                <c:pt idx="18">
                  <c:v>24.25751764344891</c:v>
                </c:pt>
                <c:pt idx="19">
                  <c:v>25.498691538616384</c:v>
                </c:pt>
                <c:pt idx="20">
                  <c:v>28.003801815060093</c:v>
                </c:pt>
                <c:pt idx="21">
                  <c:v>27.93963974710724</c:v>
                </c:pt>
                <c:pt idx="22">
                  <c:v>27.547669384878688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5344"/>
        <c:axId val="41387136"/>
      </c:lineChart>
      <c:catAx>
        <c:axId val="413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87136"/>
        <c:crosses val="autoZero"/>
        <c:auto val="1"/>
        <c:lblAlgn val="ctr"/>
        <c:lblOffset val="100"/>
        <c:noMultiLvlLbl val="0"/>
      </c:catAx>
      <c:valAx>
        <c:axId val="4138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534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11</xdr:row>
      <xdr:rowOff>12701</xdr:rowOff>
    </xdr:from>
    <xdr:to>
      <xdr:col>6</xdr:col>
      <xdr:colOff>774700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850900</xdr:colOff>
      <xdr:row>11</xdr:row>
      <xdr:rowOff>31749</xdr:rowOff>
    </xdr:from>
    <xdr:to>
      <xdr:col>13</xdr:col>
      <xdr:colOff>190500</xdr:colOff>
      <xdr:row>27</xdr:row>
      <xdr:rowOff>165100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241300</xdr:colOff>
      <xdr:row>11</xdr:row>
      <xdr:rowOff>31749</xdr:rowOff>
    </xdr:from>
    <xdr:to>
      <xdr:col>20</xdr:col>
      <xdr:colOff>139700</xdr:colOff>
      <xdr:row>27</xdr:row>
      <xdr:rowOff>165100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215900</xdr:colOff>
      <xdr:row>11</xdr:row>
      <xdr:rowOff>31749</xdr:rowOff>
    </xdr:from>
    <xdr:to>
      <xdr:col>25</xdr:col>
      <xdr:colOff>609600</xdr:colOff>
      <xdr:row>27</xdr:row>
      <xdr:rowOff>177800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38099</xdr:colOff>
      <xdr:row>11</xdr:row>
      <xdr:rowOff>38100</xdr:rowOff>
    </xdr:from>
    <xdr:to>
      <xdr:col>32</xdr:col>
      <xdr:colOff>485774</xdr:colOff>
      <xdr:row>27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5322.FEA.002/Desktop/Produtividade/Mel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9">
          <cell r="D59">
            <v>1990</v>
          </cell>
          <cell r="E59">
            <v>1991</v>
          </cell>
          <cell r="F59">
            <v>1992</v>
          </cell>
          <cell r="G59">
            <v>1993</v>
          </cell>
          <cell r="H59">
            <v>1994</v>
          </cell>
          <cell r="I59">
            <v>1995</v>
          </cell>
          <cell r="J59">
            <v>1996</v>
          </cell>
          <cell r="K59">
            <v>1997</v>
          </cell>
          <cell r="L59">
            <v>1998</v>
          </cell>
          <cell r="M59">
            <v>1999</v>
          </cell>
          <cell r="N59">
            <v>2000</v>
          </cell>
          <cell r="O59">
            <v>2001</v>
          </cell>
          <cell r="P59">
            <v>2002</v>
          </cell>
          <cell r="Q59">
            <v>2003</v>
          </cell>
          <cell r="R59">
            <v>2004</v>
          </cell>
          <cell r="S59">
            <v>2005</v>
          </cell>
          <cell r="T59">
            <v>2006</v>
          </cell>
          <cell r="U59">
            <v>2007</v>
          </cell>
          <cell r="V59">
            <v>2008</v>
          </cell>
          <cell r="W59">
            <v>2009</v>
          </cell>
          <cell r="X59">
            <v>2010</v>
          </cell>
          <cell r="Y59">
            <v>2011</v>
          </cell>
          <cell r="Z59">
            <v>2012</v>
          </cell>
        </row>
        <row r="60">
          <cell r="C60" t="str">
            <v>Área plantada</v>
          </cell>
          <cell r="D60">
            <v>5353</v>
          </cell>
          <cell r="E60">
            <v>7331</v>
          </cell>
          <cell r="F60">
            <v>7630</v>
          </cell>
          <cell r="G60">
            <v>9625</v>
          </cell>
          <cell r="H60">
            <v>9402</v>
          </cell>
          <cell r="I60">
            <v>11169</v>
          </cell>
          <cell r="J60">
            <v>11305</v>
          </cell>
          <cell r="K60">
            <v>11076</v>
          </cell>
          <cell r="L60">
            <v>11206</v>
          </cell>
          <cell r="M60">
            <v>8893</v>
          </cell>
          <cell r="N60">
            <v>8756</v>
          </cell>
          <cell r="O60">
            <v>11519</v>
          </cell>
          <cell r="P60">
            <v>14126</v>
          </cell>
          <cell r="Q60">
            <v>13493</v>
          </cell>
          <cell r="R60">
            <v>12722</v>
          </cell>
          <cell r="S60">
            <v>13249</v>
          </cell>
          <cell r="T60">
            <v>18599</v>
          </cell>
          <cell r="U60">
            <v>18905</v>
          </cell>
          <cell r="V60">
            <v>13036</v>
          </cell>
          <cell r="W60">
            <v>14903</v>
          </cell>
          <cell r="X60">
            <v>16308</v>
          </cell>
          <cell r="Y60">
            <v>16767</v>
          </cell>
          <cell r="Z60">
            <v>19866</v>
          </cell>
        </row>
        <row r="61">
          <cell r="C61" t="str">
            <v>Área colhida</v>
          </cell>
          <cell r="D61">
            <v>5353</v>
          </cell>
          <cell r="E61">
            <v>7331</v>
          </cell>
          <cell r="F61">
            <v>7630</v>
          </cell>
          <cell r="G61">
            <v>9625</v>
          </cell>
          <cell r="H61">
            <v>9402</v>
          </cell>
          <cell r="I61">
            <v>11169</v>
          </cell>
          <cell r="J61">
            <v>11305</v>
          </cell>
          <cell r="K61">
            <v>11076</v>
          </cell>
          <cell r="L61">
            <v>11206</v>
          </cell>
          <cell r="M61">
            <v>8893</v>
          </cell>
          <cell r="N61">
            <v>8756</v>
          </cell>
          <cell r="O61">
            <v>11519</v>
          </cell>
          <cell r="P61">
            <v>14126</v>
          </cell>
          <cell r="Q61">
            <v>13493</v>
          </cell>
          <cell r="R61">
            <v>12722</v>
          </cell>
          <cell r="S61">
            <v>13249</v>
          </cell>
          <cell r="T61">
            <v>18599</v>
          </cell>
          <cell r="U61">
            <v>18905</v>
          </cell>
          <cell r="V61">
            <v>13036</v>
          </cell>
          <cell r="W61">
            <v>14903</v>
          </cell>
          <cell r="X61">
            <v>16308</v>
          </cell>
          <cell r="Y61">
            <v>16766</v>
          </cell>
          <cell r="Z61">
            <v>19866</v>
          </cell>
        </row>
        <row r="62">
          <cell r="C62" t="str">
            <v>Produção</v>
          </cell>
          <cell r="D62">
            <v>50162</v>
          </cell>
          <cell r="E62">
            <v>70951</v>
          </cell>
          <cell r="F62">
            <v>82720</v>
          </cell>
          <cell r="G62">
            <v>106018</v>
          </cell>
          <cell r="H62">
            <v>99873</v>
          </cell>
          <cell r="I62">
            <v>151194</v>
          </cell>
          <cell r="J62">
            <v>141559</v>
          </cell>
          <cell r="K62">
            <v>138933</v>
          </cell>
          <cell r="L62">
            <v>168911</v>
          </cell>
          <cell r="M62">
            <v>164411</v>
          </cell>
          <cell r="N62">
            <v>163688</v>
          </cell>
          <cell r="O62">
            <v>247602</v>
          </cell>
          <cell r="P62">
            <v>333947</v>
          </cell>
          <cell r="Q62">
            <v>330720</v>
          </cell>
          <cell r="R62">
            <v>320819</v>
          </cell>
          <cell r="S62">
            <v>332879</v>
          </cell>
          <cell r="T62">
            <v>480658</v>
          </cell>
          <cell r="U62">
            <v>474368</v>
          </cell>
          <cell r="V62">
            <v>316221</v>
          </cell>
          <cell r="W62">
            <v>380007</v>
          </cell>
          <cell r="X62">
            <v>456686</v>
          </cell>
          <cell r="Y62">
            <v>468436</v>
          </cell>
          <cell r="Z62">
            <v>547262</v>
          </cell>
        </row>
        <row r="63">
          <cell r="C63" t="str">
            <v>Produtividade bruta</v>
          </cell>
          <cell r="D63">
            <v>9.3708201008780119</v>
          </cell>
          <cell r="E63">
            <v>9.6782157959350705</v>
          </cell>
          <cell r="F63">
            <v>10.841415465268676</v>
          </cell>
          <cell r="G63">
            <v>11.014857142857142</v>
          </cell>
          <cell r="H63">
            <v>10.622527121888959</v>
          </cell>
          <cell r="I63">
            <v>13.536932581251678</v>
          </cell>
          <cell r="J63">
            <v>12.521804511278196</v>
          </cell>
          <cell r="K63">
            <v>12.543607800650054</v>
          </cell>
          <cell r="L63">
            <v>15.073264322684276</v>
          </cell>
          <cell r="M63">
            <v>18.487686944788035</v>
          </cell>
          <cell r="N63">
            <v>18.694380995888533</v>
          </cell>
          <cell r="O63">
            <v>21.4950950603351</v>
          </cell>
          <cell r="P63">
            <v>23.640591816508564</v>
          </cell>
          <cell r="Q63">
            <v>24.510486919143258</v>
          </cell>
          <cell r="R63">
            <v>25.217654456846407</v>
          </cell>
          <cell r="S63">
            <v>25.124839610536643</v>
          </cell>
          <cell r="T63">
            <v>25.84321737727835</v>
          </cell>
          <cell r="U63">
            <v>25.092197831261572</v>
          </cell>
          <cell r="V63">
            <v>24.25751764344891</v>
          </cell>
          <cell r="W63">
            <v>25.498691538616384</v>
          </cell>
          <cell r="X63">
            <v>28.003801815060093</v>
          </cell>
          <cell r="Y63">
            <v>27.937973400131209</v>
          </cell>
          <cell r="Z63">
            <v>27.547669384878688</v>
          </cell>
        </row>
        <row r="64">
          <cell r="C64" t="str">
            <v>Produtividade Líquida</v>
          </cell>
          <cell r="D64">
            <v>9.3708201008780119</v>
          </cell>
          <cell r="E64">
            <v>9.6782157959350705</v>
          </cell>
          <cell r="F64">
            <v>10.841415465268676</v>
          </cell>
          <cell r="G64">
            <v>11.014857142857142</v>
          </cell>
          <cell r="H64">
            <v>10.622527121888959</v>
          </cell>
          <cell r="I64">
            <v>13.536932581251678</v>
          </cell>
          <cell r="J64">
            <v>12.521804511278196</v>
          </cell>
          <cell r="K64">
            <v>12.543607800650054</v>
          </cell>
          <cell r="L64">
            <v>15.073264322684276</v>
          </cell>
          <cell r="M64">
            <v>18.487686944788035</v>
          </cell>
          <cell r="N64">
            <v>18.694380995888533</v>
          </cell>
          <cell r="O64">
            <v>21.4950950603351</v>
          </cell>
          <cell r="P64">
            <v>23.640591816508564</v>
          </cell>
          <cell r="Q64">
            <v>24.510486919143258</v>
          </cell>
          <cell r="R64">
            <v>25.217654456846407</v>
          </cell>
          <cell r="S64">
            <v>25.124839610536643</v>
          </cell>
          <cell r="T64">
            <v>25.84321737727835</v>
          </cell>
          <cell r="U64">
            <v>25.092197831261572</v>
          </cell>
          <cell r="V64">
            <v>24.25751764344891</v>
          </cell>
          <cell r="W64">
            <v>25.498691538616384</v>
          </cell>
          <cell r="X64">
            <v>28.003801815060093</v>
          </cell>
          <cell r="Y64">
            <v>27.93963974710724</v>
          </cell>
          <cell r="Z64">
            <v>27.547669384878688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B3" sqref="B3:AG29"/>
    </sheetView>
  </sheetViews>
  <sheetFormatPr defaultRowHeight="15"/>
  <sheetData>
    <row r="1" spans="1:33">
      <c r="A1" t="s">
        <v>0</v>
      </c>
    </row>
    <row r="2" spans="1:33" ht="15.75" thickBot="1"/>
    <row r="3" spans="1:33" ht="16.5" thickBo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</row>
    <row r="4" spans="1:33" ht="16.5" thickBot="1">
      <c r="B4" s="4"/>
      <c r="C4" s="5"/>
      <c r="D4" s="6"/>
      <c r="E4" s="7" t="s">
        <v>1</v>
      </c>
      <c r="F4" s="7"/>
      <c r="G4" s="7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10"/>
      <c r="AB4" s="10"/>
      <c r="AC4" s="10"/>
      <c r="AD4" s="10"/>
      <c r="AE4" s="10"/>
      <c r="AF4" s="10"/>
      <c r="AG4" s="11"/>
    </row>
    <row r="5" spans="1:33" ht="15.75">
      <c r="B5" s="4"/>
      <c r="C5" s="4"/>
      <c r="D5" s="12">
        <v>1990</v>
      </c>
      <c r="E5" s="12">
        <v>1991</v>
      </c>
      <c r="F5" s="12">
        <v>1992</v>
      </c>
      <c r="G5" s="12">
        <v>1993</v>
      </c>
      <c r="H5" s="12">
        <v>1994</v>
      </c>
      <c r="I5" s="12">
        <v>1995</v>
      </c>
      <c r="J5" s="12">
        <v>1996</v>
      </c>
      <c r="K5" s="12">
        <v>1997</v>
      </c>
      <c r="L5" s="12">
        <v>1998</v>
      </c>
      <c r="M5" s="12">
        <v>1999</v>
      </c>
      <c r="N5" s="12">
        <v>2000</v>
      </c>
      <c r="O5" s="12">
        <v>2001</v>
      </c>
      <c r="P5" s="12">
        <v>2002</v>
      </c>
      <c r="Q5" s="12">
        <v>2003</v>
      </c>
      <c r="R5" s="12">
        <v>2004</v>
      </c>
      <c r="S5" s="12">
        <v>2005</v>
      </c>
      <c r="T5" s="13">
        <v>2006</v>
      </c>
      <c r="U5" s="13">
        <v>2007</v>
      </c>
      <c r="V5" s="13">
        <v>2008</v>
      </c>
      <c r="W5" s="13">
        <v>2009</v>
      </c>
      <c r="X5" s="13">
        <v>2010</v>
      </c>
      <c r="Y5" s="13">
        <v>2011</v>
      </c>
      <c r="Z5" s="14">
        <v>2012</v>
      </c>
      <c r="AA5" s="10"/>
      <c r="AB5" s="10"/>
      <c r="AC5" s="10"/>
      <c r="AD5" s="10"/>
      <c r="AE5" s="10"/>
      <c r="AF5" s="10"/>
      <c r="AG5" s="11"/>
    </row>
    <row r="6" spans="1:33" ht="15.75">
      <c r="B6" s="4"/>
      <c r="C6" s="15" t="s">
        <v>2</v>
      </c>
      <c r="D6" s="10">
        <v>5353</v>
      </c>
      <c r="E6" s="10">
        <v>7331</v>
      </c>
      <c r="F6" s="10">
        <v>7630</v>
      </c>
      <c r="G6" s="10">
        <v>9625</v>
      </c>
      <c r="H6" s="10">
        <v>9402</v>
      </c>
      <c r="I6" s="10">
        <v>11169</v>
      </c>
      <c r="J6" s="10">
        <v>11305</v>
      </c>
      <c r="K6" s="10">
        <v>11076</v>
      </c>
      <c r="L6" s="10">
        <v>11206</v>
      </c>
      <c r="M6" s="10">
        <v>8893</v>
      </c>
      <c r="N6" s="10">
        <v>8756</v>
      </c>
      <c r="O6" s="10">
        <v>11519</v>
      </c>
      <c r="P6" s="10">
        <v>14126</v>
      </c>
      <c r="Q6" s="10">
        <v>13493</v>
      </c>
      <c r="R6" s="10">
        <v>12722</v>
      </c>
      <c r="S6" s="10">
        <v>13249</v>
      </c>
      <c r="T6" s="10">
        <v>18599</v>
      </c>
      <c r="U6" s="10">
        <v>18905</v>
      </c>
      <c r="V6" s="10">
        <v>13036</v>
      </c>
      <c r="W6" s="10">
        <v>14903</v>
      </c>
      <c r="X6" s="10">
        <v>16308</v>
      </c>
      <c r="Y6" s="16">
        <v>16767</v>
      </c>
      <c r="Z6" s="17">
        <v>19866</v>
      </c>
      <c r="AA6" s="10"/>
      <c r="AB6" s="10"/>
      <c r="AC6" s="10"/>
      <c r="AD6" s="10"/>
      <c r="AE6" s="10"/>
      <c r="AF6" s="10"/>
      <c r="AG6" s="11"/>
    </row>
    <row r="7" spans="1:33" ht="15.75">
      <c r="B7" s="4"/>
      <c r="C7" s="15" t="s">
        <v>3</v>
      </c>
      <c r="D7" s="10">
        <v>5353</v>
      </c>
      <c r="E7" s="10">
        <v>7331</v>
      </c>
      <c r="F7" s="10">
        <v>7630</v>
      </c>
      <c r="G7" s="10">
        <v>9625</v>
      </c>
      <c r="H7" s="10">
        <v>9402</v>
      </c>
      <c r="I7" s="10">
        <v>11169</v>
      </c>
      <c r="J7" s="10">
        <v>11305</v>
      </c>
      <c r="K7" s="10">
        <v>11076</v>
      </c>
      <c r="L7" s="10">
        <v>11206</v>
      </c>
      <c r="M7" s="10">
        <v>8893</v>
      </c>
      <c r="N7" s="10">
        <v>8756</v>
      </c>
      <c r="O7" s="10">
        <v>11519</v>
      </c>
      <c r="P7" s="10">
        <v>14126</v>
      </c>
      <c r="Q7" s="10">
        <v>13493</v>
      </c>
      <c r="R7" s="10">
        <v>12722</v>
      </c>
      <c r="S7" s="10">
        <v>13249</v>
      </c>
      <c r="T7" s="16">
        <v>18599</v>
      </c>
      <c r="U7" s="16">
        <v>18905</v>
      </c>
      <c r="V7" s="16">
        <v>13036</v>
      </c>
      <c r="W7" s="16">
        <v>14903</v>
      </c>
      <c r="X7" s="16">
        <v>16308</v>
      </c>
      <c r="Y7" s="16">
        <v>16766</v>
      </c>
      <c r="Z7" s="17">
        <v>19866</v>
      </c>
      <c r="AA7" s="10"/>
      <c r="AB7" s="10"/>
      <c r="AC7" s="10"/>
      <c r="AD7" s="10"/>
      <c r="AE7" s="10"/>
      <c r="AF7" s="10"/>
      <c r="AG7" s="11"/>
    </row>
    <row r="8" spans="1:33" ht="15.75">
      <c r="B8" s="4"/>
      <c r="C8" s="15" t="s">
        <v>4</v>
      </c>
      <c r="D8" s="18">
        <v>50162</v>
      </c>
      <c r="E8" s="18">
        <v>70951</v>
      </c>
      <c r="F8" s="18">
        <v>82720</v>
      </c>
      <c r="G8" s="18">
        <v>106018</v>
      </c>
      <c r="H8" s="18">
        <v>99873</v>
      </c>
      <c r="I8" s="18">
        <v>151194</v>
      </c>
      <c r="J8" s="18">
        <v>141559</v>
      </c>
      <c r="K8" s="18">
        <v>138933</v>
      </c>
      <c r="L8" s="18">
        <v>168911</v>
      </c>
      <c r="M8" s="18">
        <v>164411</v>
      </c>
      <c r="N8" s="18">
        <v>163688</v>
      </c>
      <c r="O8" s="18">
        <v>247602</v>
      </c>
      <c r="P8" s="18">
        <v>333947</v>
      </c>
      <c r="Q8" s="18">
        <v>330720</v>
      </c>
      <c r="R8" s="18">
        <v>320819</v>
      </c>
      <c r="S8" s="18">
        <v>332879</v>
      </c>
      <c r="T8" s="18">
        <v>480658</v>
      </c>
      <c r="U8" s="18">
        <v>474368</v>
      </c>
      <c r="V8" s="18">
        <v>316221</v>
      </c>
      <c r="W8" s="18">
        <v>380007</v>
      </c>
      <c r="X8" s="18">
        <v>456686</v>
      </c>
      <c r="Y8" s="19">
        <v>468436</v>
      </c>
      <c r="Z8" s="20">
        <v>547262</v>
      </c>
      <c r="AA8" s="10"/>
      <c r="AB8" s="10"/>
      <c r="AC8" s="10"/>
      <c r="AD8" s="10"/>
      <c r="AE8" s="10"/>
      <c r="AF8" s="10"/>
      <c r="AG8" s="11"/>
    </row>
    <row r="9" spans="1:33" ht="15.75">
      <c r="B9" s="4"/>
      <c r="C9" s="15" t="s">
        <v>5</v>
      </c>
      <c r="D9" s="10">
        <f>D8/D6</f>
        <v>9.3708201008780119</v>
      </c>
      <c r="E9" s="10">
        <f t="shared" ref="E9:Z9" si="0">E8/E6</f>
        <v>9.6782157959350705</v>
      </c>
      <c r="F9" s="10">
        <f t="shared" si="0"/>
        <v>10.841415465268676</v>
      </c>
      <c r="G9" s="10">
        <f t="shared" si="0"/>
        <v>11.014857142857142</v>
      </c>
      <c r="H9" s="10">
        <f t="shared" si="0"/>
        <v>10.622527121888959</v>
      </c>
      <c r="I9" s="10">
        <f t="shared" si="0"/>
        <v>13.536932581251678</v>
      </c>
      <c r="J9" s="10">
        <f t="shared" si="0"/>
        <v>12.521804511278196</v>
      </c>
      <c r="K9" s="10">
        <f t="shared" si="0"/>
        <v>12.543607800650054</v>
      </c>
      <c r="L9" s="10">
        <f t="shared" si="0"/>
        <v>15.073264322684276</v>
      </c>
      <c r="M9" s="10">
        <f t="shared" si="0"/>
        <v>18.487686944788035</v>
      </c>
      <c r="N9" s="10">
        <f t="shared" si="0"/>
        <v>18.694380995888533</v>
      </c>
      <c r="O9" s="10">
        <f t="shared" si="0"/>
        <v>21.4950950603351</v>
      </c>
      <c r="P9" s="10">
        <f t="shared" si="0"/>
        <v>23.640591816508564</v>
      </c>
      <c r="Q9" s="10">
        <f t="shared" si="0"/>
        <v>24.510486919143258</v>
      </c>
      <c r="R9" s="10">
        <f t="shared" si="0"/>
        <v>25.217654456846407</v>
      </c>
      <c r="S9" s="10">
        <f t="shared" si="0"/>
        <v>25.124839610536643</v>
      </c>
      <c r="T9" s="10">
        <f t="shared" si="0"/>
        <v>25.84321737727835</v>
      </c>
      <c r="U9" s="10">
        <f t="shared" si="0"/>
        <v>25.092197831261572</v>
      </c>
      <c r="V9" s="10">
        <f t="shared" si="0"/>
        <v>24.25751764344891</v>
      </c>
      <c r="W9" s="10">
        <f t="shared" si="0"/>
        <v>25.498691538616384</v>
      </c>
      <c r="X9" s="10">
        <f t="shared" si="0"/>
        <v>28.003801815060093</v>
      </c>
      <c r="Y9" s="10">
        <f t="shared" si="0"/>
        <v>27.937973400131209</v>
      </c>
      <c r="Z9" s="10">
        <f t="shared" si="0"/>
        <v>27.547669384878688</v>
      </c>
      <c r="AA9" s="10"/>
      <c r="AB9" s="10"/>
      <c r="AC9" s="10"/>
      <c r="AD9" s="10"/>
      <c r="AE9" s="10"/>
      <c r="AF9" s="10"/>
      <c r="AG9" s="11"/>
    </row>
    <row r="10" spans="1:33" ht="16.5" thickBot="1">
      <c r="B10" s="4"/>
      <c r="C10" s="21" t="s">
        <v>6</v>
      </c>
      <c r="D10" s="22">
        <f>D8/D7</f>
        <v>9.3708201008780119</v>
      </c>
      <c r="E10" s="22">
        <f t="shared" ref="E10:Z10" si="1">E8/E7</f>
        <v>9.6782157959350705</v>
      </c>
      <c r="F10" s="22">
        <f t="shared" si="1"/>
        <v>10.841415465268676</v>
      </c>
      <c r="G10" s="22">
        <f t="shared" si="1"/>
        <v>11.014857142857142</v>
      </c>
      <c r="H10" s="22">
        <f t="shared" si="1"/>
        <v>10.622527121888959</v>
      </c>
      <c r="I10" s="22">
        <f t="shared" si="1"/>
        <v>13.536932581251678</v>
      </c>
      <c r="J10" s="22">
        <f t="shared" si="1"/>
        <v>12.521804511278196</v>
      </c>
      <c r="K10" s="22">
        <f t="shared" si="1"/>
        <v>12.543607800650054</v>
      </c>
      <c r="L10" s="22">
        <f t="shared" si="1"/>
        <v>15.073264322684276</v>
      </c>
      <c r="M10" s="22">
        <f t="shared" si="1"/>
        <v>18.487686944788035</v>
      </c>
      <c r="N10" s="22">
        <f t="shared" si="1"/>
        <v>18.694380995888533</v>
      </c>
      <c r="O10" s="22">
        <f t="shared" si="1"/>
        <v>21.4950950603351</v>
      </c>
      <c r="P10" s="22">
        <f t="shared" si="1"/>
        <v>23.640591816508564</v>
      </c>
      <c r="Q10" s="22">
        <f t="shared" si="1"/>
        <v>24.510486919143258</v>
      </c>
      <c r="R10" s="22">
        <f t="shared" si="1"/>
        <v>25.217654456846407</v>
      </c>
      <c r="S10" s="22">
        <f t="shared" si="1"/>
        <v>25.124839610536643</v>
      </c>
      <c r="T10" s="22">
        <f t="shared" si="1"/>
        <v>25.84321737727835</v>
      </c>
      <c r="U10" s="22">
        <f t="shared" si="1"/>
        <v>25.092197831261572</v>
      </c>
      <c r="V10" s="22">
        <f t="shared" si="1"/>
        <v>24.25751764344891</v>
      </c>
      <c r="W10" s="22">
        <f t="shared" si="1"/>
        <v>25.498691538616384</v>
      </c>
      <c r="X10" s="22">
        <f t="shared" si="1"/>
        <v>28.003801815060093</v>
      </c>
      <c r="Y10" s="22">
        <f t="shared" si="1"/>
        <v>27.93963974710724</v>
      </c>
      <c r="Z10" s="22">
        <f t="shared" si="1"/>
        <v>27.547669384878688</v>
      </c>
      <c r="AA10" s="10"/>
      <c r="AB10" s="10"/>
      <c r="AC10" s="10"/>
      <c r="AD10" s="10"/>
      <c r="AE10" s="10"/>
      <c r="AF10" s="10"/>
      <c r="AG10" s="11"/>
    </row>
    <row r="11" spans="1:33" ht="15.75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15.75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15.75"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15.75"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15.75"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15.75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2:33" ht="15.7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2:33" ht="15.75"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2:33" ht="15.75">
      <c r="B19" s="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15.75"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15.75"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2:33" ht="15.75"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2:33" ht="15.75"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2:33" ht="15.75"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15.75">
      <c r="B25" s="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15.75">
      <c r="B26" s="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2:33" ht="15.75"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2:33" ht="15.75">
      <c r="B28" s="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2:33" ht="16.5" thickBot="1"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2014-10-14T15:28:12Z</dcterms:modified>
</cp:coreProperties>
</file>